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50" windowWidth="27795" windowHeight="10545"/>
  </bookViews>
  <sheets>
    <sheet name="Lapa1" sheetId="1" r:id="rId1"/>
    <sheet name="Lapa2" sheetId="2" r:id="rId2"/>
    <sheet name="Lapa3" sheetId="3" r:id="rId3"/>
  </sheets>
  <calcPr calcId="125725"/>
</workbook>
</file>

<file path=xl/calcChain.xml><?xml version="1.0" encoding="utf-8"?>
<calcChain xmlns="http://schemas.openxmlformats.org/spreadsheetml/2006/main">
  <c r="J12" i="1"/>
  <c r="J13"/>
  <c r="J14"/>
  <c r="J15"/>
  <c r="J16"/>
  <c r="J17"/>
  <c r="J18"/>
  <c r="J11"/>
  <c r="J19" l="1"/>
  <c r="J20"/>
  <c r="J21" s="1"/>
</calcChain>
</file>

<file path=xl/sharedStrings.xml><?xml version="1.0" encoding="utf-8"?>
<sst xmlns="http://schemas.openxmlformats.org/spreadsheetml/2006/main" count="43" uniqueCount="36">
  <si>
    <t>3. daļa – PIENS UN PIENA PRODUKTI</t>
  </si>
  <si>
    <t xml:space="preserve">Piena un piena produktu sadaļā nepiedāvāt krējuma izstrādājumus, siera izstrādājumus. Piena produktu sadaļā nepiedāvāt produktus, kuru ražošanā izmanto sintētiskās krāsvielas un kas satur ģenētiski modificētos organismus, sastāv no tiem un ir ražoti no tiem. (13.03.2012 MK not. Nr.172. ar grozījumiem 14.07. 2015. MK noteikumi Nr 405. Stājās spēkā 01.01.2016.) </t>
  </si>
  <si>
    <t xml:space="preserve">Papildus noteikumi: </t>
  </si>
  <si>
    <t>1. Apjoms ir paredzēts uz maksimālo bērnu skaitu. Ja bērnu skaits gada laikā samazināsies, tad apjoms var samazināties.</t>
  </si>
  <si>
    <t>2. Piegāde 3Xnedēļā, ne vēlāk kā līdz plkst: 7:30 – preču pieprasījums jānodod 1 dienu pirms pasūtījuma izpildes</t>
  </si>
  <si>
    <t>Nr.</t>
  </si>
  <si>
    <t>Nosaukums</t>
  </si>
  <si>
    <t>Preces apraksts</t>
  </si>
  <si>
    <t>Mērvienība</t>
  </si>
  <si>
    <t>Max daudzums 12 mēnešos</t>
  </si>
  <si>
    <t>BLS, NPKS vai LPIA</t>
  </si>
  <si>
    <t>Izcelsmes valsts</t>
  </si>
  <si>
    <t>Mērvienības cena bez PVN (EUR)</t>
  </si>
  <si>
    <t>Kopā par pozīciju bez PVN (EUR)</t>
  </si>
  <si>
    <t>Piens</t>
  </si>
  <si>
    <t>l</t>
  </si>
  <si>
    <t>Kefīrs</t>
  </si>
  <si>
    <t>kg</t>
  </si>
  <si>
    <t>Jogurts</t>
  </si>
  <si>
    <t>Nepārsniedz 2,5% tauku saturu ar dažādām augļu piedevām, saldais - satur  ne vairāk kā 5g pievienota cukura un 1g sāls uz 100g,  ar dabīgiem aromatizētājiem, nesatur konservantus un garšas pastiprinātājus (E620-E650), un sintētiskās krāsvielas. Fasēts vienreiz lietojamos traukos – daudzums atbilstoši pieprasījumam, ne mazāk par 1kg vai arī izlejamais. (Ražots Latvijā)</t>
  </si>
  <si>
    <t>Skābs krējums</t>
  </si>
  <si>
    <t>25% tauku saturs, fasēts 1X lietojamos traukos, vai izlejamais pēc pieprasījuma. Konsistence viendabīga, mēreni bieza, bez augu taukiem. (Ražots Latvijā)</t>
  </si>
  <si>
    <t>Salds krējums</t>
  </si>
  <si>
    <t>35% tauku saturs, bez augu taukiem, bez piegaršas svaigam krējumam raksturīgu produkta smaržu, konsistence viendabīga,  fasēts 1X lietojamos traukos, vai izlejamais (Ražots Latvijā)</t>
  </si>
  <si>
    <t>Biezpiens</t>
  </si>
  <si>
    <t>Tauku saturs nepārsniedz 5%,  fasējums līdz 0,2 - kg , vai daudzums atbilstoši pieprasījumam (Ražots Latvijā)</t>
  </si>
  <si>
    <t>Siers</t>
  </si>
  <si>
    <t>Vakuuma iepakojumā, atbilstoši pieprasītam daudzumam, tauku saturs nepārsniedz 45% , satur sāli ne vairāk kā 1g uz 100g. produkta (Ražots Latvijā)</t>
  </si>
  <si>
    <t>Sviests</t>
  </si>
  <si>
    <t>Augstākā labuma, saldkrējuma, ne mazāk kā 80% tauku saturs, bez piedevām un garšvielām sastāvā ir tikai piena izcelsmes tauki, fasējums  līdz 0,2 kg, vai daudzums atbilstoši pieprasījumam (Ražots Latvijā)</t>
  </si>
  <si>
    <t>Kopā:</t>
  </si>
  <si>
    <t>Kopā bez PVN:</t>
  </si>
  <si>
    <t>PVN:</t>
  </si>
  <si>
    <t>Kopā ar PVN:</t>
  </si>
  <si>
    <t>2- 2,5% tauku saturs 1, 5, 10l fasējumā, atbilstoši pieprasījumam  (Ražots Latvijā)</t>
  </si>
  <si>
    <t>2,5% tauku saturs 1 , 5, 10l fasējumā uz svara, atbilstoši pieprasījumam (Ražots Latvijā)</t>
  </si>
</sst>
</file>

<file path=xl/styles.xml><?xml version="1.0" encoding="utf-8"?>
<styleSheet xmlns="http://schemas.openxmlformats.org/spreadsheetml/2006/main">
  <fonts count="2">
    <font>
      <sz val="11"/>
      <color theme="1"/>
      <name val="Calibri"/>
      <family val="2"/>
      <charset val="186"/>
      <scheme val="minor"/>
    </font>
    <font>
      <b/>
      <sz val="11"/>
      <color theme="1"/>
      <name val="Calibri"/>
      <family val="2"/>
      <charset val="186"/>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0" borderId="0" xfId="0" applyAlignment="1">
      <alignment wrapText="1"/>
    </xf>
    <xf numFmtId="0" fontId="0" fillId="0" borderId="0" xfId="0" applyAlignment="1"/>
    <xf numFmtId="0" fontId="0" fillId="0" borderId="0" xfId="0" applyNumberFormat="1" applyAlignment="1">
      <alignment horizontal="left" wrapText="1"/>
    </xf>
    <xf numFmtId="0" fontId="1" fillId="0" borderId="0" xfId="0" applyFont="1" applyAlignment="1">
      <alignment horizontal="left"/>
    </xf>
    <xf numFmtId="0" fontId="0" fillId="0" borderId="0" xfId="0" applyAlignment="1">
      <alignment horizontal="left"/>
    </xf>
    <xf numFmtId="0" fontId="0" fillId="0" borderId="1" xfId="0" applyBorder="1" applyAlignment="1">
      <alignment vertical="center"/>
    </xf>
    <xf numFmtId="0" fontId="0" fillId="0" borderId="1" xfId="0" applyBorder="1" applyAlignment="1">
      <alignment horizontal="center" wrapText="1"/>
    </xf>
    <xf numFmtId="0" fontId="0" fillId="0" borderId="1" xfId="0" applyBorder="1" applyAlignment="1">
      <alignment vertic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NumberFormat="1" applyBorder="1" applyAlignment="1">
      <alignment vertical="center" wrapText="1"/>
    </xf>
    <xf numFmtId="0" fontId="0" fillId="0" borderId="1" xfId="0" applyBorder="1"/>
    <xf numFmtId="0" fontId="0" fillId="0" borderId="0" xfId="0" applyAlignment="1">
      <alignment horizontal="left"/>
    </xf>
    <xf numFmtId="0" fontId="1" fillId="0" borderId="0" xfId="0" applyFont="1" applyAlignment="1">
      <alignment horizontal="center"/>
    </xf>
    <xf numFmtId="0" fontId="0" fillId="0" borderId="0" xfId="0" applyNumberFormat="1" applyAlignment="1">
      <alignment horizontal="left" wrapText="1"/>
    </xf>
  </cellXfs>
  <cellStyles count="1">
    <cellStyle name="Parastais"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Iestād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estād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Iestād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N21"/>
  <sheetViews>
    <sheetView tabSelected="1" topLeftCell="A15" zoomScaleNormal="100" workbookViewId="0">
      <selection activeCell="N18" sqref="N18"/>
    </sheetView>
  </sheetViews>
  <sheetFormatPr defaultRowHeight="15"/>
  <cols>
    <col min="1" max="1" width="5.7109375" customWidth="1"/>
    <col min="2" max="2" width="11.28515625" customWidth="1"/>
    <col min="3" max="3" width="28.7109375" customWidth="1"/>
    <col min="4" max="4" width="6.5703125" customWidth="1"/>
    <col min="5" max="5" width="7.7109375" customWidth="1"/>
    <col min="6" max="6" width="30.140625" customWidth="1"/>
    <col min="10" max="10" width="11.85546875" customWidth="1"/>
  </cols>
  <sheetData>
    <row r="2" spans="1:14" ht="14.25" customHeight="1">
      <c r="A2" s="14" t="s">
        <v>0</v>
      </c>
      <c r="B2" s="14"/>
      <c r="C2" s="14"/>
      <c r="D2" s="14"/>
      <c r="E2" s="14"/>
      <c r="F2" s="14"/>
      <c r="G2" s="14"/>
      <c r="H2" s="14"/>
      <c r="I2" s="14"/>
      <c r="J2" s="2"/>
      <c r="K2" s="2"/>
      <c r="L2" s="2"/>
      <c r="M2" s="2"/>
      <c r="N2" s="2"/>
    </row>
    <row r="3" spans="1:14" ht="15.75" customHeight="1"/>
    <row r="4" spans="1:14" s="1" customFormat="1" ht="54.75" customHeight="1">
      <c r="A4" s="15" t="s">
        <v>1</v>
      </c>
      <c r="B4" s="15"/>
      <c r="C4" s="15"/>
      <c r="D4" s="15"/>
      <c r="E4" s="15"/>
      <c r="F4" s="15"/>
      <c r="G4" s="15"/>
      <c r="H4" s="15"/>
      <c r="I4" s="15"/>
      <c r="J4" s="3"/>
      <c r="K4" s="3"/>
      <c r="L4" s="3"/>
      <c r="M4" s="3"/>
      <c r="N4" s="3"/>
    </row>
    <row r="5" spans="1:14" s="1" customFormat="1" ht="15.75" customHeight="1">
      <c r="A5" s="3"/>
      <c r="B5" s="3"/>
      <c r="C5" s="3"/>
      <c r="D5" s="3"/>
      <c r="E5" s="3"/>
      <c r="F5" s="3"/>
      <c r="G5" s="3"/>
      <c r="H5" s="3"/>
      <c r="I5" s="3"/>
      <c r="J5" s="3"/>
      <c r="K5" s="3"/>
      <c r="L5" s="3"/>
      <c r="M5" s="3"/>
      <c r="N5" s="3"/>
    </row>
    <row r="6" spans="1:14">
      <c r="A6" s="4" t="s">
        <v>2</v>
      </c>
      <c r="B6" s="4"/>
      <c r="C6" s="4"/>
      <c r="D6" s="4"/>
    </row>
    <row r="7" spans="1:14">
      <c r="A7" s="13" t="s">
        <v>3</v>
      </c>
      <c r="B7" s="13"/>
      <c r="C7" s="13"/>
      <c r="D7" s="13"/>
      <c r="E7" s="13"/>
      <c r="F7" s="13"/>
      <c r="G7" s="13"/>
      <c r="H7" s="13"/>
      <c r="I7" s="13"/>
      <c r="J7" s="5"/>
      <c r="K7" s="5"/>
      <c r="L7" s="5"/>
      <c r="M7" s="5"/>
      <c r="N7" s="5"/>
    </row>
    <row r="8" spans="1:14">
      <c r="A8" s="13" t="s">
        <v>4</v>
      </c>
      <c r="B8" s="13"/>
      <c r="C8" s="13"/>
      <c r="D8" s="13"/>
      <c r="E8" s="13"/>
      <c r="F8" s="13"/>
      <c r="G8" s="13"/>
      <c r="H8" s="13"/>
      <c r="I8" s="13"/>
      <c r="J8" s="5"/>
      <c r="K8" s="5"/>
      <c r="L8" s="5"/>
      <c r="M8" s="5"/>
      <c r="N8" s="5"/>
    </row>
    <row r="10" spans="1:14" ht="45" customHeight="1">
      <c r="A10" s="6" t="s">
        <v>5</v>
      </c>
      <c r="B10" s="7" t="s">
        <v>6</v>
      </c>
      <c r="C10" s="8" t="s">
        <v>7</v>
      </c>
      <c r="D10" s="8" t="s">
        <v>8</v>
      </c>
      <c r="E10" s="8" t="s">
        <v>9</v>
      </c>
      <c r="F10" s="8" t="s">
        <v>7</v>
      </c>
      <c r="G10" s="8" t="s">
        <v>10</v>
      </c>
      <c r="H10" s="8" t="s">
        <v>11</v>
      </c>
      <c r="I10" s="8" t="s">
        <v>12</v>
      </c>
      <c r="J10" s="8" t="s">
        <v>13</v>
      </c>
    </row>
    <row r="11" spans="1:14" ht="65.25" customHeight="1">
      <c r="A11" s="6">
        <v>1</v>
      </c>
      <c r="B11" s="6" t="s">
        <v>14</v>
      </c>
      <c r="C11" s="9" t="s">
        <v>34</v>
      </c>
      <c r="D11" s="10" t="s">
        <v>15</v>
      </c>
      <c r="E11" s="10">
        <v>4000</v>
      </c>
      <c r="F11" s="6"/>
      <c r="G11" s="6"/>
      <c r="H11" s="6"/>
      <c r="I11" s="6"/>
      <c r="J11" s="10">
        <f>I11*E11</f>
        <v>0</v>
      </c>
    </row>
    <row r="12" spans="1:14" ht="68.25" customHeight="1">
      <c r="A12" s="6">
        <v>2</v>
      </c>
      <c r="B12" s="6" t="s">
        <v>16</v>
      </c>
      <c r="C12" s="8" t="s">
        <v>35</v>
      </c>
      <c r="D12" s="10" t="s">
        <v>17</v>
      </c>
      <c r="E12" s="10">
        <v>1200</v>
      </c>
      <c r="F12" s="6"/>
      <c r="G12" s="6"/>
      <c r="H12" s="6"/>
      <c r="I12" s="6"/>
      <c r="J12" s="10">
        <f t="shared" ref="J12:J18" si="0">I12*E12</f>
        <v>0</v>
      </c>
    </row>
    <row r="13" spans="1:14" ht="237.75" customHeight="1">
      <c r="A13" s="6">
        <v>3</v>
      </c>
      <c r="B13" s="6" t="s">
        <v>18</v>
      </c>
      <c r="C13" s="11" t="s">
        <v>19</v>
      </c>
      <c r="D13" s="10" t="s">
        <v>17</v>
      </c>
      <c r="E13" s="10">
        <v>70</v>
      </c>
      <c r="F13" s="6"/>
      <c r="G13" s="6"/>
      <c r="H13" s="6"/>
      <c r="I13" s="6"/>
      <c r="J13" s="10">
        <f t="shared" si="0"/>
        <v>0</v>
      </c>
    </row>
    <row r="14" spans="1:14" ht="95.25" customHeight="1">
      <c r="A14" s="6">
        <v>4</v>
      </c>
      <c r="B14" s="8" t="s">
        <v>20</v>
      </c>
      <c r="C14" s="8" t="s">
        <v>21</v>
      </c>
      <c r="D14" s="10" t="s">
        <v>17</v>
      </c>
      <c r="E14" s="10">
        <v>290</v>
      </c>
      <c r="F14" s="6"/>
      <c r="G14" s="6"/>
      <c r="H14" s="6"/>
      <c r="I14" s="6"/>
      <c r="J14" s="10">
        <f t="shared" si="0"/>
        <v>0</v>
      </c>
    </row>
    <row r="15" spans="1:14" ht="105">
      <c r="A15" s="6">
        <v>5</v>
      </c>
      <c r="B15" s="8" t="s">
        <v>22</v>
      </c>
      <c r="C15" s="8" t="s">
        <v>23</v>
      </c>
      <c r="D15" s="10" t="s">
        <v>17</v>
      </c>
      <c r="E15" s="10">
        <v>70</v>
      </c>
      <c r="F15" s="6"/>
      <c r="G15" s="6"/>
      <c r="H15" s="6"/>
      <c r="I15" s="6"/>
      <c r="J15" s="10">
        <f t="shared" si="0"/>
        <v>0</v>
      </c>
    </row>
    <row r="16" spans="1:14" ht="60">
      <c r="A16" s="6">
        <v>6</v>
      </c>
      <c r="B16" s="6" t="s">
        <v>24</v>
      </c>
      <c r="C16" s="8" t="s">
        <v>25</v>
      </c>
      <c r="D16" s="10" t="s">
        <v>17</v>
      </c>
      <c r="E16" s="10">
        <v>275</v>
      </c>
      <c r="F16" s="6"/>
      <c r="G16" s="6"/>
      <c r="H16" s="6"/>
      <c r="I16" s="6"/>
      <c r="J16" s="10">
        <f t="shared" si="0"/>
        <v>0</v>
      </c>
    </row>
    <row r="17" spans="1:10" ht="96" customHeight="1">
      <c r="A17" s="6">
        <v>7</v>
      </c>
      <c r="B17" s="6" t="s">
        <v>26</v>
      </c>
      <c r="C17" s="8" t="s">
        <v>27</v>
      </c>
      <c r="D17" s="10" t="s">
        <v>17</v>
      </c>
      <c r="E17" s="10">
        <v>80</v>
      </c>
      <c r="F17" s="6"/>
      <c r="G17" s="6"/>
      <c r="H17" s="6"/>
      <c r="I17" s="6"/>
      <c r="J17" s="10">
        <f t="shared" si="0"/>
        <v>0</v>
      </c>
    </row>
    <row r="18" spans="1:10" ht="125.25" customHeight="1">
      <c r="A18" s="6">
        <v>8</v>
      </c>
      <c r="B18" s="6" t="s">
        <v>28</v>
      </c>
      <c r="C18" s="8" t="s">
        <v>29</v>
      </c>
      <c r="D18" s="10" t="s">
        <v>17</v>
      </c>
      <c r="E18" s="10">
        <v>180</v>
      </c>
      <c r="F18" s="6"/>
      <c r="G18" s="6"/>
      <c r="H18" s="6"/>
      <c r="I18" s="6"/>
      <c r="J18" s="10">
        <f t="shared" si="0"/>
        <v>0</v>
      </c>
    </row>
    <row r="19" spans="1:10" ht="30">
      <c r="A19" s="12"/>
      <c r="B19" s="12"/>
      <c r="C19" s="12"/>
      <c r="D19" s="12"/>
      <c r="E19" s="12"/>
      <c r="F19" s="10" t="s">
        <v>30</v>
      </c>
      <c r="G19" s="6"/>
      <c r="H19" s="6"/>
      <c r="I19" s="8" t="s">
        <v>31</v>
      </c>
      <c r="J19" s="10">
        <f>SUM(J11:J18)</f>
        <v>0</v>
      </c>
    </row>
    <row r="20" spans="1:10" ht="20.25" customHeight="1">
      <c r="A20" s="12"/>
      <c r="B20" s="12"/>
      <c r="C20" s="12"/>
      <c r="D20" s="12"/>
      <c r="E20" s="12"/>
      <c r="F20" s="12"/>
      <c r="G20" s="12"/>
      <c r="H20" s="6"/>
      <c r="I20" s="6" t="s">
        <v>32</v>
      </c>
      <c r="J20" s="10">
        <f>J19*0.21</f>
        <v>0</v>
      </c>
    </row>
    <row r="21" spans="1:10" ht="30">
      <c r="A21" s="12"/>
      <c r="B21" s="12"/>
      <c r="C21" s="12"/>
      <c r="D21" s="12"/>
      <c r="E21" s="12"/>
      <c r="F21" s="12"/>
      <c r="G21" s="12"/>
      <c r="H21" s="6"/>
      <c r="I21" s="8" t="s">
        <v>33</v>
      </c>
      <c r="J21" s="10">
        <f>J19+J20</f>
        <v>0</v>
      </c>
    </row>
  </sheetData>
  <mergeCells count="4">
    <mergeCell ref="A8:I8"/>
    <mergeCell ref="A2:I2"/>
    <mergeCell ref="A4:I4"/>
    <mergeCell ref="A7:I7"/>
  </mergeCells>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3</vt:i4>
      </vt:variant>
    </vt:vector>
  </HeadingPairs>
  <TitlesOfParts>
    <vt:vector size="3" baseType="lpstr">
      <vt:lpstr>Lapa1</vt:lpstr>
      <vt:lpstr>Lapa2</vt:lpstr>
      <vt:lpstr>Lapa3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Dators</dc:creator>
  <cp:lastModifiedBy>Dators</cp:lastModifiedBy>
  <dcterms:created xsi:type="dcterms:W3CDTF">2020-09-28T12:13:35Z</dcterms:created>
  <dcterms:modified xsi:type="dcterms:W3CDTF">2020-09-29T12:16:06Z</dcterms:modified>
</cp:coreProperties>
</file>