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vis.lagzdins\AppData\Local\Microsoft\Windows\INetCache\Content.Outlook\YGB15P30\"/>
    </mc:Choice>
  </mc:AlternateContent>
  <bookViews>
    <workbookView xWindow="480" yWindow="105" windowWidth="27795" windowHeight="12600"/>
  </bookViews>
  <sheets>
    <sheet name="Specifikācija" sheetId="4" r:id="rId1"/>
  </sheets>
  <calcPr calcId="152511"/>
</workbook>
</file>

<file path=xl/calcChain.xml><?xml version="1.0" encoding="utf-8"?>
<calcChain xmlns="http://schemas.openxmlformats.org/spreadsheetml/2006/main">
  <c r="H67" i="4" l="1"/>
  <c r="G67" i="4"/>
  <c r="I67" i="4" l="1"/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4" i="4"/>
</calcChain>
</file>

<file path=xl/sharedStrings.xml><?xml version="1.0" encoding="utf-8"?>
<sst xmlns="http://schemas.openxmlformats.org/spreadsheetml/2006/main" count="267" uniqueCount="131">
  <si>
    <t>Nr.p.k.</t>
  </si>
  <si>
    <t>Transp. reg. nr.</t>
  </si>
  <si>
    <t>Izlaiduma gads</t>
  </si>
  <si>
    <t>Marka</t>
  </si>
  <si>
    <t>Modelis</t>
  </si>
  <si>
    <t>Auto tips</t>
  </si>
  <si>
    <t>VW</t>
  </si>
  <si>
    <t>RENAULT</t>
  </si>
  <si>
    <t>VOLVO</t>
  </si>
  <si>
    <t>HO4218</t>
  </si>
  <si>
    <t>OPEL</t>
  </si>
  <si>
    <t>MERIVA</t>
  </si>
  <si>
    <t>VIEGLĀ</t>
  </si>
  <si>
    <t>FS3472</t>
  </si>
  <si>
    <t>CHEVROLET</t>
  </si>
  <si>
    <t>AVEO</t>
  </si>
  <si>
    <t>GF3265</t>
  </si>
  <si>
    <t>ŠKODA</t>
  </si>
  <si>
    <t>OCTAVIA</t>
  </si>
  <si>
    <t>MIKROAUTOBUSS</t>
  </si>
  <si>
    <t>FG8419</t>
  </si>
  <si>
    <t>HG4011</t>
  </si>
  <si>
    <t>TRAFIC</t>
  </si>
  <si>
    <t>GG9296</t>
  </si>
  <si>
    <t>FH8119</t>
  </si>
  <si>
    <t>FR4197</t>
  </si>
  <si>
    <t>ASTRA</t>
  </si>
  <si>
    <t>HB819</t>
  </si>
  <si>
    <t>PEUGEOT</t>
  </si>
  <si>
    <t>BOXER</t>
  </si>
  <si>
    <t>GS6375</t>
  </si>
  <si>
    <t>MITSUBISHI</t>
  </si>
  <si>
    <t>LANCER</t>
  </si>
  <si>
    <t>KA5847</t>
  </si>
  <si>
    <t>S80</t>
  </si>
  <si>
    <t>HC8484</t>
  </si>
  <si>
    <t>ZAFIRA</t>
  </si>
  <si>
    <t>HD9011</t>
  </si>
  <si>
    <t>CARAVELLE</t>
  </si>
  <si>
    <t>GV3830</t>
  </si>
  <si>
    <t>GR6565</t>
  </si>
  <si>
    <t>PARTNER</t>
  </si>
  <si>
    <t>FS7070</t>
  </si>
  <si>
    <t>HE4928</t>
  </si>
  <si>
    <t>VIVARO</t>
  </si>
  <si>
    <t>GP7183</t>
  </si>
  <si>
    <t>HB3443</t>
  </si>
  <si>
    <t>JG5680</t>
  </si>
  <si>
    <t>PASSAT</t>
  </si>
  <si>
    <t>GH5648</t>
  </si>
  <si>
    <t>FABIA</t>
  </si>
  <si>
    <t>KJ8415</t>
  </si>
  <si>
    <t>VECTRA</t>
  </si>
  <si>
    <t>KL7607</t>
  </si>
  <si>
    <t>JD4136</t>
  </si>
  <si>
    <t>TOURAN</t>
  </si>
  <si>
    <t>JZ2267</t>
  </si>
  <si>
    <t>ROOMSTER</t>
  </si>
  <si>
    <t>LL2075</t>
  </si>
  <si>
    <t>HU9868</t>
  </si>
  <si>
    <t>CADDY</t>
  </si>
  <si>
    <t>EC6963</t>
  </si>
  <si>
    <t>TRANSPORTER</t>
  </si>
  <si>
    <t>GV8298</t>
  </si>
  <si>
    <t>FJ6398</t>
  </si>
  <si>
    <t>MG6738</t>
  </si>
  <si>
    <t>INSIGNIA</t>
  </si>
  <si>
    <t>MG6842</t>
  </si>
  <si>
    <t>MG6739</t>
  </si>
  <si>
    <t>ML4416</t>
  </si>
  <si>
    <t xml:space="preserve">VW </t>
  </si>
  <si>
    <t>KV9123</t>
  </si>
  <si>
    <t>KK5012</t>
  </si>
  <si>
    <t>EG991</t>
  </si>
  <si>
    <t>KJ8419</t>
  </si>
  <si>
    <t>KJ8421</t>
  </si>
  <si>
    <t>KJ8422</t>
  </si>
  <si>
    <t>KJ8424</t>
  </si>
  <si>
    <t>LG879</t>
  </si>
  <si>
    <t>LG882</t>
  </si>
  <si>
    <t>LG883</t>
  </si>
  <si>
    <t>LO8805</t>
  </si>
  <si>
    <t>LT8908</t>
  </si>
  <si>
    <t>MA3849</t>
  </si>
  <si>
    <t>MA3851</t>
  </si>
  <si>
    <t>DACIA</t>
  </si>
  <si>
    <t>DUSTER</t>
  </si>
  <si>
    <t>YETI</t>
  </si>
  <si>
    <t xml:space="preserve">DACIA </t>
  </si>
  <si>
    <t>TOYOTA</t>
  </si>
  <si>
    <t>PROACE</t>
  </si>
  <si>
    <t>RIFTER L1</t>
  </si>
  <si>
    <t>RIFTER L2</t>
  </si>
  <si>
    <t xml:space="preserve">KIA </t>
  </si>
  <si>
    <t>SPORTAGE FL</t>
  </si>
  <si>
    <t>ML6277</t>
  </si>
  <si>
    <t>ML6275</t>
  </si>
  <si>
    <t>ML6276</t>
  </si>
  <si>
    <t>ML6274</t>
  </si>
  <si>
    <t>ML6273</t>
  </si>
  <si>
    <t>ML6272</t>
  </si>
  <si>
    <t>ML6271</t>
  </si>
  <si>
    <t>Summa uz vienu transportlīdzekli kopā (EUR)</t>
  </si>
  <si>
    <t>HO3991</t>
  </si>
  <si>
    <t>CRAFTER</t>
  </si>
  <si>
    <t>AUTOBUSS</t>
  </si>
  <si>
    <t>HN1326</t>
  </si>
  <si>
    <t>MERCEDES BENZ</t>
  </si>
  <si>
    <t>SPRINTER 516</t>
  </si>
  <si>
    <t>LU972</t>
  </si>
  <si>
    <t>MASTER</t>
  </si>
  <si>
    <t>HO 120</t>
  </si>
  <si>
    <t>BMC</t>
  </si>
  <si>
    <t xml:space="preserve"> 215 SCB</t>
  </si>
  <si>
    <t>HN7287</t>
  </si>
  <si>
    <t>INTOURO E</t>
  </si>
  <si>
    <t>HN7288</t>
  </si>
  <si>
    <t xml:space="preserve">MERCEDES BENZ </t>
  </si>
  <si>
    <t>JZ8563</t>
  </si>
  <si>
    <t>B12B</t>
  </si>
  <si>
    <t>KL9385</t>
  </si>
  <si>
    <t xml:space="preserve">SETRA </t>
  </si>
  <si>
    <t>S 315 UL</t>
  </si>
  <si>
    <t>Kopā izmaksas uz visām transporta vienībām (EUR):</t>
  </si>
  <si>
    <t>Plānotais transporta vienību skaits:</t>
  </si>
  <si>
    <t>* Mikroautobuss - 1</t>
  </si>
  <si>
    <t>* Autobuss - 8</t>
  </si>
  <si>
    <t>* Vieglā automašīna - 54</t>
  </si>
  <si>
    <t>1gb (vienas) vienības piegādes, uzstādīšanas un nomas izmaksas, EUR</t>
  </si>
  <si>
    <t>Sistēmas pakalpojumu abonēšanas maksa 12 mēnešu periodā, EUR</t>
  </si>
  <si>
    <t xml:space="preserve">GPS maršruta kontroles sistēmas iekārtu piegāde, uzstādīšana un noma Talsu novada pašvaldības transportam, un transporta maršruta kontroles sistēmas abonēšanas pakalpojuma sniegšana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</si>
</sst>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3" fillId="0" borderId="1" xfId="0" applyFont="1" applyBorder="1"/>
    <xf numFmtId="0" fontId="6" fillId="0" borderId="5" xfId="0" applyFont="1" applyBorder="1"/>
    <xf numFmtId="0" fontId="4" fillId="0" borderId="3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3" fillId="0" borderId="3" xfId="0" applyFont="1" applyFill="1" applyBorder="1"/>
    <xf numFmtId="0" fontId="3" fillId="0" borderId="3" xfId="0" applyFont="1" applyBorder="1"/>
    <xf numFmtId="0" fontId="1" fillId="0" borderId="1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>
      <alignment horizontal="left"/>
    </xf>
    <xf numFmtId="0" fontId="4" fillId="0" borderId="3" xfId="0" applyFont="1" applyFill="1" applyBorder="1" applyAlignment="1"/>
    <xf numFmtId="0" fontId="5" fillId="0" borderId="3" xfId="0" applyFont="1" applyFill="1" applyBorder="1" applyAlignment="1"/>
    <xf numFmtId="0" fontId="8" fillId="0" borderId="3" xfId="0" applyFont="1" applyFill="1" applyBorder="1" applyAlignment="1"/>
    <xf numFmtId="0" fontId="1" fillId="0" borderId="3" xfId="0" applyFont="1" applyFill="1" applyBorder="1"/>
    <xf numFmtId="0" fontId="4" fillId="0" borderId="16" xfId="0" applyFont="1" applyFill="1" applyBorder="1"/>
    <xf numFmtId="0" fontId="0" fillId="0" borderId="16" xfId="0" applyBorder="1"/>
    <xf numFmtId="0" fontId="3" fillId="0" borderId="0" xfId="0" applyFont="1"/>
    <xf numFmtId="0" fontId="9" fillId="0" borderId="0" xfId="0" applyFont="1"/>
    <xf numFmtId="0" fontId="8" fillId="0" borderId="6" xfId="0" applyFont="1" applyFill="1" applyBorder="1"/>
    <xf numFmtId="0" fontId="1" fillId="0" borderId="19" xfId="0" applyFont="1" applyFill="1" applyBorder="1" applyAlignment="1">
      <alignment horizontal="center" vertical="center"/>
    </xf>
    <xf numFmtId="0" fontId="0" fillId="0" borderId="20" xfId="0" applyBorder="1"/>
    <xf numFmtId="0" fontId="1" fillId="0" borderId="19" xfId="0" applyFont="1" applyFill="1" applyBorder="1" applyAlignment="1">
      <alignment horizontal="left" vertical="center"/>
    </xf>
    <xf numFmtId="0" fontId="0" fillId="0" borderId="20" xfId="0" applyFill="1" applyBorder="1"/>
    <xf numFmtId="0" fontId="0" fillId="0" borderId="18" xfId="0" applyBorder="1"/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0" fillId="0" borderId="24" xfId="0" applyBorder="1"/>
    <xf numFmtId="0" fontId="0" fillId="0" borderId="21" xfId="0" applyBorder="1"/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view="pageLayout" zoomScaleNormal="70" workbookViewId="0">
      <selection activeCell="G1" sqref="G1:H1"/>
    </sheetView>
  </sheetViews>
  <sheetFormatPr defaultRowHeight="15" x14ac:dyDescent="0.25"/>
  <cols>
    <col min="1" max="1" width="4.7109375" customWidth="1"/>
    <col min="2" max="2" width="9.28515625" customWidth="1"/>
    <col min="3" max="3" width="10.85546875" customWidth="1"/>
    <col min="4" max="4" width="18.28515625" customWidth="1"/>
    <col min="5" max="5" width="15.7109375" customWidth="1"/>
    <col min="6" max="6" width="18.28515625" customWidth="1"/>
    <col min="7" max="7" width="19" customWidth="1"/>
    <col min="8" max="8" width="17.140625" customWidth="1"/>
    <col min="9" max="9" width="16.28515625" customWidth="1"/>
  </cols>
  <sheetData>
    <row r="1" spans="1:9" ht="93" customHeight="1" thickBot="1" x14ac:dyDescent="0.3">
      <c r="A1" s="73" t="s">
        <v>0</v>
      </c>
      <c r="B1" s="73" t="s">
        <v>1</v>
      </c>
      <c r="C1" s="76" t="s">
        <v>2</v>
      </c>
      <c r="D1" s="73" t="s">
        <v>3</v>
      </c>
      <c r="E1" s="73" t="s">
        <v>4</v>
      </c>
      <c r="F1" s="73" t="s">
        <v>5</v>
      </c>
      <c r="G1" s="70" t="s">
        <v>130</v>
      </c>
      <c r="H1" s="71"/>
      <c r="I1" s="68" t="s">
        <v>102</v>
      </c>
    </row>
    <row r="2" spans="1:9" ht="29.25" customHeight="1" x14ac:dyDescent="0.25">
      <c r="A2" s="74"/>
      <c r="B2" s="74"/>
      <c r="C2" s="77"/>
      <c r="D2" s="74"/>
      <c r="E2" s="74"/>
      <c r="F2" s="74"/>
      <c r="G2" s="68" t="s">
        <v>128</v>
      </c>
      <c r="H2" s="68" t="s">
        <v>129</v>
      </c>
      <c r="I2" s="72"/>
    </row>
    <row r="3" spans="1:9" ht="42" customHeight="1" thickBot="1" x14ac:dyDescent="0.3">
      <c r="A3" s="75"/>
      <c r="B3" s="75"/>
      <c r="C3" s="78"/>
      <c r="D3" s="75"/>
      <c r="E3" s="75"/>
      <c r="F3" s="75"/>
      <c r="G3" s="69"/>
      <c r="H3" s="69"/>
      <c r="I3" s="69"/>
    </row>
    <row r="4" spans="1:9" x14ac:dyDescent="0.25">
      <c r="A4" s="37">
        <v>1</v>
      </c>
      <c r="B4" s="57" t="s">
        <v>9</v>
      </c>
      <c r="C4" s="62">
        <v>2006</v>
      </c>
      <c r="D4" s="56" t="s">
        <v>10</v>
      </c>
      <c r="E4" s="48" t="s">
        <v>11</v>
      </c>
      <c r="F4" s="47" t="s">
        <v>12</v>
      </c>
      <c r="G4" s="63"/>
      <c r="H4" s="64"/>
      <c r="I4" s="38">
        <f>G4+H4</f>
        <v>0</v>
      </c>
    </row>
    <row r="5" spans="1:9" x14ac:dyDescent="0.25">
      <c r="A5" s="10">
        <v>2</v>
      </c>
      <c r="B5" s="58" t="s">
        <v>13</v>
      </c>
      <c r="C5" s="18">
        <v>2006</v>
      </c>
      <c r="D5" s="10" t="s">
        <v>14</v>
      </c>
      <c r="E5" s="27" t="s">
        <v>15</v>
      </c>
      <c r="F5" s="33" t="s">
        <v>12</v>
      </c>
      <c r="G5" s="43"/>
      <c r="H5" s="5"/>
      <c r="I5" s="2">
        <f t="shared" ref="I5:I67" si="0">G5+H5</f>
        <v>0</v>
      </c>
    </row>
    <row r="6" spans="1:9" x14ac:dyDescent="0.25">
      <c r="A6" s="10">
        <v>3</v>
      </c>
      <c r="B6" s="58" t="s">
        <v>16</v>
      </c>
      <c r="C6" s="18">
        <v>2006</v>
      </c>
      <c r="D6" s="10" t="s">
        <v>17</v>
      </c>
      <c r="E6" s="28" t="s">
        <v>18</v>
      </c>
      <c r="F6" s="33" t="s">
        <v>12</v>
      </c>
      <c r="G6" s="43"/>
      <c r="H6" s="5"/>
      <c r="I6" s="2">
        <f t="shared" si="0"/>
        <v>0</v>
      </c>
    </row>
    <row r="7" spans="1:9" x14ac:dyDescent="0.25">
      <c r="A7" s="10">
        <v>4</v>
      </c>
      <c r="B7" s="58" t="s">
        <v>20</v>
      </c>
      <c r="C7" s="18">
        <v>2004</v>
      </c>
      <c r="D7" s="10" t="s">
        <v>10</v>
      </c>
      <c r="E7" s="27" t="s">
        <v>11</v>
      </c>
      <c r="F7" s="33" t="s">
        <v>12</v>
      </c>
      <c r="G7" s="43"/>
      <c r="H7" s="5"/>
      <c r="I7" s="2">
        <f t="shared" si="0"/>
        <v>0</v>
      </c>
    </row>
    <row r="8" spans="1:9" x14ac:dyDescent="0.25">
      <c r="A8" s="10">
        <v>5</v>
      </c>
      <c r="B8" s="58" t="s">
        <v>23</v>
      </c>
      <c r="C8" s="18">
        <v>2006</v>
      </c>
      <c r="D8" s="10" t="s">
        <v>17</v>
      </c>
      <c r="E8" s="27" t="s">
        <v>18</v>
      </c>
      <c r="F8" s="33" t="s">
        <v>12</v>
      </c>
      <c r="G8" s="43"/>
      <c r="H8" s="5"/>
      <c r="I8" s="2">
        <f t="shared" si="0"/>
        <v>0</v>
      </c>
    </row>
    <row r="9" spans="1:9" x14ac:dyDescent="0.25">
      <c r="A9" s="10">
        <v>6</v>
      </c>
      <c r="B9" s="58" t="s">
        <v>24</v>
      </c>
      <c r="C9" s="18">
        <v>2005</v>
      </c>
      <c r="D9" s="10" t="s">
        <v>10</v>
      </c>
      <c r="E9" s="27" t="s">
        <v>11</v>
      </c>
      <c r="F9" s="33" t="s">
        <v>12</v>
      </c>
      <c r="G9" s="43"/>
      <c r="H9" s="5"/>
      <c r="I9" s="2">
        <f t="shared" si="0"/>
        <v>0</v>
      </c>
    </row>
    <row r="10" spans="1:9" x14ac:dyDescent="0.25">
      <c r="A10" s="10">
        <v>7</v>
      </c>
      <c r="B10" s="58" t="s">
        <v>25</v>
      </c>
      <c r="C10" s="18">
        <v>2005</v>
      </c>
      <c r="D10" s="10" t="s">
        <v>10</v>
      </c>
      <c r="E10" s="27" t="s">
        <v>26</v>
      </c>
      <c r="F10" s="33" t="s">
        <v>12</v>
      </c>
      <c r="G10" s="43"/>
      <c r="H10" s="5"/>
      <c r="I10" s="2">
        <f t="shared" si="0"/>
        <v>0</v>
      </c>
    </row>
    <row r="11" spans="1:9" x14ac:dyDescent="0.25">
      <c r="A11" s="10">
        <v>8</v>
      </c>
      <c r="B11" s="58" t="s">
        <v>30</v>
      </c>
      <c r="C11" s="18">
        <v>2008</v>
      </c>
      <c r="D11" s="10" t="s">
        <v>31</v>
      </c>
      <c r="E11" s="28" t="s">
        <v>32</v>
      </c>
      <c r="F11" s="33" t="s">
        <v>12</v>
      </c>
      <c r="G11" s="43"/>
      <c r="H11" s="5"/>
      <c r="I11" s="2">
        <f t="shared" si="0"/>
        <v>0</v>
      </c>
    </row>
    <row r="12" spans="1:9" x14ac:dyDescent="0.25">
      <c r="A12" s="10">
        <v>9</v>
      </c>
      <c r="B12" s="58" t="s">
        <v>33</v>
      </c>
      <c r="C12" s="18">
        <v>2014</v>
      </c>
      <c r="D12" s="10" t="s">
        <v>8</v>
      </c>
      <c r="E12" s="28" t="s">
        <v>34</v>
      </c>
      <c r="F12" s="33" t="s">
        <v>12</v>
      </c>
      <c r="G12" s="43"/>
      <c r="H12" s="5"/>
      <c r="I12" s="2">
        <f t="shared" si="0"/>
        <v>0</v>
      </c>
    </row>
    <row r="13" spans="1:9" s="1" customFormat="1" x14ac:dyDescent="0.25">
      <c r="A13" s="10">
        <v>10</v>
      </c>
      <c r="B13" s="59" t="s">
        <v>35</v>
      </c>
      <c r="C13" s="19">
        <v>2008</v>
      </c>
      <c r="D13" s="21" t="s">
        <v>10</v>
      </c>
      <c r="E13" s="29" t="s">
        <v>36</v>
      </c>
      <c r="F13" s="34" t="s">
        <v>12</v>
      </c>
      <c r="G13" s="45"/>
      <c r="H13" s="6"/>
      <c r="I13" s="2">
        <f t="shared" si="0"/>
        <v>0</v>
      </c>
    </row>
    <row r="14" spans="1:9" x14ac:dyDescent="0.25">
      <c r="A14" s="10">
        <v>11</v>
      </c>
      <c r="B14" s="58" t="s">
        <v>40</v>
      </c>
      <c r="C14" s="18">
        <v>2007</v>
      </c>
      <c r="D14" s="10" t="s">
        <v>28</v>
      </c>
      <c r="E14" s="27" t="s">
        <v>41</v>
      </c>
      <c r="F14" s="33" t="s">
        <v>12</v>
      </c>
      <c r="G14" s="43"/>
      <c r="H14" s="5"/>
      <c r="I14" s="2">
        <f t="shared" si="0"/>
        <v>0</v>
      </c>
    </row>
    <row r="15" spans="1:9" x14ac:dyDescent="0.25">
      <c r="A15" s="10">
        <v>12</v>
      </c>
      <c r="B15" s="58" t="s">
        <v>42</v>
      </c>
      <c r="C15" s="18">
        <v>2006</v>
      </c>
      <c r="D15" s="10" t="s">
        <v>10</v>
      </c>
      <c r="E15" s="27" t="s">
        <v>36</v>
      </c>
      <c r="F15" s="33" t="s">
        <v>12</v>
      </c>
      <c r="G15" s="43"/>
      <c r="H15" s="5"/>
      <c r="I15" s="2">
        <f t="shared" si="0"/>
        <v>0</v>
      </c>
    </row>
    <row r="16" spans="1:9" x14ac:dyDescent="0.25">
      <c r="A16" s="10">
        <v>13</v>
      </c>
      <c r="B16" s="58" t="s">
        <v>45</v>
      </c>
      <c r="C16" s="18">
        <v>2007</v>
      </c>
      <c r="D16" s="10" t="s">
        <v>10</v>
      </c>
      <c r="E16" s="27" t="s">
        <v>36</v>
      </c>
      <c r="F16" s="33" t="s">
        <v>12</v>
      </c>
      <c r="G16" s="43"/>
      <c r="H16" s="5"/>
      <c r="I16" s="2">
        <f t="shared" si="0"/>
        <v>0</v>
      </c>
    </row>
    <row r="17" spans="1:9" x14ac:dyDescent="0.25">
      <c r="A17" s="10">
        <v>14</v>
      </c>
      <c r="B17" s="58" t="s">
        <v>47</v>
      </c>
      <c r="C17" s="18">
        <v>2007</v>
      </c>
      <c r="D17" s="10" t="s">
        <v>6</v>
      </c>
      <c r="E17" s="28" t="s">
        <v>48</v>
      </c>
      <c r="F17" s="33" t="s">
        <v>12</v>
      </c>
      <c r="G17" s="43"/>
      <c r="H17" s="5"/>
      <c r="I17" s="2">
        <f t="shared" si="0"/>
        <v>0</v>
      </c>
    </row>
    <row r="18" spans="1:9" x14ac:dyDescent="0.25">
      <c r="A18" s="10">
        <v>15</v>
      </c>
      <c r="B18" s="58" t="s">
        <v>49</v>
      </c>
      <c r="C18" s="18">
        <v>2007</v>
      </c>
      <c r="D18" s="10" t="s">
        <v>17</v>
      </c>
      <c r="E18" s="27" t="s">
        <v>50</v>
      </c>
      <c r="F18" s="33" t="s">
        <v>12</v>
      </c>
      <c r="G18" s="43"/>
      <c r="H18" s="5"/>
      <c r="I18" s="2">
        <f t="shared" si="0"/>
        <v>0</v>
      </c>
    </row>
    <row r="19" spans="1:9" x14ac:dyDescent="0.25">
      <c r="A19" s="10">
        <v>16</v>
      </c>
      <c r="B19" s="58" t="s">
        <v>51</v>
      </c>
      <c r="C19" s="18">
        <v>2006</v>
      </c>
      <c r="D19" s="10" t="s">
        <v>10</v>
      </c>
      <c r="E19" s="28" t="s">
        <v>52</v>
      </c>
      <c r="F19" s="33" t="s">
        <v>12</v>
      </c>
      <c r="G19" s="43"/>
      <c r="H19" s="5"/>
      <c r="I19" s="2">
        <f t="shared" si="0"/>
        <v>0</v>
      </c>
    </row>
    <row r="20" spans="1:9" x14ac:dyDescent="0.25">
      <c r="A20" s="10">
        <v>17</v>
      </c>
      <c r="B20" s="58" t="s">
        <v>54</v>
      </c>
      <c r="C20" s="18">
        <v>2012</v>
      </c>
      <c r="D20" s="10" t="s">
        <v>6</v>
      </c>
      <c r="E20" s="27" t="s">
        <v>55</v>
      </c>
      <c r="F20" s="33" t="s">
        <v>12</v>
      </c>
      <c r="G20" s="43"/>
      <c r="H20" s="5"/>
      <c r="I20" s="2">
        <f t="shared" si="0"/>
        <v>0</v>
      </c>
    </row>
    <row r="21" spans="1:9" x14ac:dyDescent="0.25">
      <c r="A21" s="10">
        <v>18</v>
      </c>
      <c r="B21" s="58" t="s">
        <v>56</v>
      </c>
      <c r="C21" s="18">
        <v>2015</v>
      </c>
      <c r="D21" s="10" t="s">
        <v>17</v>
      </c>
      <c r="E21" s="28" t="s">
        <v>57</v>
      </c>
      <c r="F21" s="33" t="s">
        <v>12</v>
      </c>
      <c r="G21" s="43"/>
      <c r="H21" s="5"/>
      <c r="I21" s="2">
        <f t="shared" si="0"/>
        <v>0</v>
      </c>
    </row>
    <row r="22" spans="1:9" x14ac:dyDescent="0.25">
      <c r="A22" s="10">
        <v>19</v>
      </c>
      <c r="B22" s="58" t="s">
        <v>58</v>
      </c>
      <c r="C22" s="18">
        <v>2007</v>
      </c>
      <c r="D22" s="10" t="s">
        <v>8</v>
      </c>
      <c r="E22" s="28" t="s">
        <v>34</v>
      </c>
      <c r="F22" s="33" t="s">
        <v>12</v>
      </c>
      <c r="G22" s="43"/>
      <c r="H22" s="5"/>
      <c r="I22" s="2">
        <f t="shared" si="0"/>
        <v>0</v>
      </c>
    </row>
    <row r="23" spans="1:9" s="1" customFormat="1" x14ac:dyDescent="0.25">
      <c r="A23" s="10">
        <v>20</v>
      </c>
      <c r="B23" s="58" t="s">
        <v>59</v>
      </c>
      <c r="C23" s="18">
        <v>2012</v>
      </c>
      <c r="D23" s="10" t="s">
        <v>6</v>
      </c>
      <c r="E23" s="27" t="s">
        <v>60</v>
      </c>
      <c r="F23" s="33" t="s">
        <v>12</v>
      </c>
      <c r="G23" s="45"/>
      <c r="H23" s="6"/>
      <c r="I23" s="2">
        <f t="shared" si="0"/>
        <v>0</v>
      </c>
    </row>
    <row r="24" spans="1:9" s="1" customFormat="1" x14ac:dyDescent="0.25">
      <c r="A24" s="10">
        <v>21</v>
      </c>
      <c r="B24" s="58" t="s">
        <v>63</v>
      </c>
      <c r="C24" s="18">
        <v>2007</v>
      </c>
      <c r="D24" s="10" t="s">
        <v>31</v>
      </c>
      <c r="E24" s="27" t="s">
        <v>32</v>
      </c>
      <c r="F24" s="33" t="s">
        <v>12</v>
      </c>
      <c r="G24" s="45"/>
      <c r="H24" s="6"/>
      <c r="I24" s="2">
        <f t="shared" si="0"/>
        <v>0</v>
      </c>
    </row>
    <row r="25" spans="1:9" s="1" customFormat="1" x14ac:dyDescent="0.25">
      <c r="A25" s="10">
        <v>22</v>
      </c>
      <c r="B25" s="58" t="s">
        <v>64</v>
      </c>
      <c r="C25" s="18">
        <v>2005</v>
      </c>
      <c r="D25" s="10" t="s">
        <v>10</v>
      </c>
      <c r="E25" s="27" t="s">
        <v>26</v>
      </c>
      <c r="F25" s="33" t="s">
        <v>12</v>
      </c>
      <c r="G25" s="45"/>
      <c r="H25" s="6"/>
      <c r="I25" s="2">
        <f t="shared" si="0"/>
        <v>0</v>
      </c>
    </row>
    <row r="26" spans="1:9" s="1" customFormat="1" x14ac:dyDescent="0.25">
      <c r="A26" s="10">
        <v>23</v>
      </c>
      <c r="B26" s="49" t="s">
        <v>65</v>
      </c>
      <c r="C26" s="20">
        <v>2019</v>
      </c>
      <c r="D26" s="22" t="s">
        <v>10</v>
      </c>
      <c r="E26" s="22" t="s">
        <v>66</v>
      </c>
      <c r="F26" s="22" t="s">
        <v>12</v>
      </c>
      <c r="G26" s="45"/>
      <c r="H26" s="6"/>
      <c r="I26" s="2">
        <f t="shared" si="0"/>
        <v>0</v>
      </c>
    </row>
    <row r="27" spans="1:9" s="1" customFormat="1" x14ac:dyDescent="0.25">
      <c r="A27" s="10">
        <v>24</v>
      </c>
      <c r="B27" s="49" t="s">
        <v>67</v>
      </c>
      <c r="C27" s="20">
        <v>2019</v>
      </c>
      <c r="D27" s="22" t="s">
        <v>10</v>
      </c>
      <c r="E27" s="22" t="s">
        <v>66</v>
      </c>
      <c r="F27" s="22" t="s">
        <v>12</v>
      </c>
      <c r="G27" s="45"/>
      <c r="H27" s="6"/>
      <c r="I27" s="2">
        <f t="shared" si="0"/>
        <v>0</v>
      </c>
    </row>
    <row r="28" spans="1:9" s="1" customFormat="1" x14ac:dyDescent="0.25">
      <c r="A28" s="10">
        <v>25</v>
      </c>
      <c r="B28" s="49" t="s">
        <v>68</v>
      </c>
      <c r="C28" s="20">
        <v>2019</v>
      </c>
      <c r="D28" s="22" t="s">
        <v>10</v>
      </c>
      <c r="E28" s="22" t="s">
        <v>44</v>
      </c>
      <c r="F28" s="22" t="s">
        <v>12</v>
      </c>
      <c r="G28" s="45"/>
      <c r="H28" s="6"/>
      <c r="I28" s="2">
        <f t="shared" si="0"/>
        <v>0</v>
      </c>
    </row>
    <row r="29" spans="1:9" s="1" customFormat="1" x14ac:dyDescent="0.25">
      <c r="A29" s="10">
        <v>26</v>
      </c>
      <c r="B29" s="49" t="s">
        <v>69</v>
      </c>
      <c r="C29" s="20">
        <v>2020</v>
      </c>
      <c r="D29" s="22" t="s">
        <v>70</v>
      </c>
      <c r="E29" s="22" t="s">
        <v>60</v>
      </c>
      <c r="F29" s="22" t="s">
        <v>12</v>
      </c>
      <c r="G29" s="45"/>
      <c r="H29" s="6"/>
      <c r="I29" s="2">
        <f t="shared" si="0"/>
        <v>0</v>
      </c>
    </row>
    <row r="30" spans="1:9" s="1" customFormat="1" x14ac:dyDescent="0.25">
      <c r="A30" s="10">
        <v>27</v>
      </c>
      <c r="B30" s="49" t="s">
        <v>71</v>
      </c>
      <c r="C30" s="20">
        <v>2017</v>
      </c>
      <c r="D30" s="22" t="s">
        <v>6</v>
      </c>
      <c r="E30" s="30" t="s">
        <v>60</v>
      </c>
      <c r="F30" s="22" t="s">
        <v>12</v>
      </c>
      <c r="G30" s="45"/>
      <c r="H30" s="6"/>
      <c r="I30" s="2">
        <f t="shared" si="0"/>
        <v>0</v>
      </c>
    </row>
    <row r="31" spans="1:9" s="1" customFormat="1" x14ac:dyDescent="0.25">
      <c r="A31" s="10">
        <v>28</v>
      </c>
      <c r="B31" s="49" t="s">
        <v>72</v>
      </c>
      <c r="C31" s="20">
        <v>2016</v>
      </c>
      <c r="D31" s="22" t="s">
        <v>6</v>
      </c>
      <c r="E31" s="30" t="s">
        <v>60</v>
      </c>
      <c r="F31" s="22" t="s">
        <v>12</v>
      </c>
      <c r="G31" s="45"/>
      <c r="H31" s="6"/>
      <c r="I31" s="2">
        <f t="shared" si="0"/>
        <v>0</v>
      </c>
    </row>
    <row r="32" spans="1:9" s="1" customFormat="1" x14ac:dyDescent="0.25">
      <c r="A32" s="10">
        <v>29</v>
      </c>
      <c r="B32" s="58" t="s">
        <v>21</v>
      </c>
      <c r="C32" s="18">
        <v>2008</v>
      </c>
      <c r="D32" s="10" t="s">
        <v>7</v>
      </c>
      <c r="E32" s="28" t="s">
        <v>22</v>
      </c>
      <c r="F32" s="33" t="s">
        <v>12</v>
      </c>
      <c r="G32" s="45"/>
      <c r="H32" s="6"/>
      <c r="I32" s="2">
        <f t="shared" si="0"/>
        <v>0</v>
      </c>
    </row>
    <row r="33" spans="1:9" s="1" customFormat="1" x14ac:dyDescent="0.25">
      <c r="A33" s="10">
        <v>30</v>
      </c>
      <c r="B33" s="58" t="s">
        <v>27</v>
      </c>
      <c r="C33" s="18">
        <v>2008</v>
      </c>
      <c r="D33" s="10" t="s">
        <v>28</v>
      </c>
      <c r="E33" s="27" t="s">
        <v>29</v>
      </c>
      <c r="F33" s="33" t="s">
        <v>12</v>
      </c>
      <c r="G33" s="45"/>
      <c r="H33" s="6"/>
      <c r="I33" s="2">
        <f t="shared" si="0"/>
        <v>0</v>
      </c>
    </row>
    <row r="34" spans="1:9" s="1" customFormat="1" x14ac:dyDescent="0.25">
      <c r="A34" s="10">
        <v>31</v>
      </c>
      <c r="B34" s="58" t="s">
        <v>37</v>
      </c>
      <c r="C34" s="18">
        <v>2008</v>
      </c>
      <c r="D34" s="10" t="s">
        <v>6</v>
      </c>
      <c r="E34" s="27" t="s">
        <v>38</v>
      </c>
      <c r="F34" s="33" t="s">
        <v>12</v>
      </c>
      <c r="G34" s="45"/>
      <c r="H34" s="6"/>
      <c r="I34" s="2">
        <f t="shared" si="0"/>
        <v>0</v>
      </c>
    </row>
    <row r="35" spans="1:9" s="1" customFormat="1" x14ac:dyDescent="0.25">
      <c r="A35" s="10">
        <v>32</v>
      </c>
      <c r="B35" s="58" t="s">
        <v>43</v>
      </c>
      <c r="C35" s="18">
        <v>2008</v>
      </c>
      <c r="D35" s="10" t="s">
        <v>10</v>
      </c>
      <c r="E35" s="28" t="s">
        <v>44</v>
      </c>
      <c r="F35" s="33" t="s">
        <v>12</v>
      </c>
      <c r="G35" s="45"/>
      <c r="H35" s="6"/>
      <c r="I35" s="2">
        <f t="shared" si="0"/>
        <v>0</v>
      </c>
    </row>
    <row r="36" spans="1:9" s="1" customFormat="1" x14ac:dyDescent="0.25">
      <c r="A36" s="10">
        <v>33</v>
      </c>
      <c r="B36" s="58" t="s">
        <v>46</v>
      </c>
      <c r="C36" s="18">
        <v>2007</v>
      </c>
      <c r="D36" s="10" t="s">
        <v>10</v>
      </c>
      <c r="E36" s="28" t="s">
        <v>44</v>
      </c>
      <c r="F36" s="33" t="s">
        <v>12</v>
      </c>
      <c r="G36" s="45"/>
      <c r="H36" s="6"/>
      <c r="I36" s="2">
        <f t="shared" si="0"/>
        <v>0</v>
      </c>
    </row>
    <row r="37" spans="1:9" s="1" customFormat="1" x14ac:dyDescent="0.25">
      <c r="A37" s="10">
        <v>34</v>
      </c>
      <c r="B37" s="58" t="s">
        <v>53</v>
      </c>
      <c r="C37" s="18">
        <v>2011</v>
      </c>
      <c r="D37" s="10" t="s">
        <v>10</v>
      </c>
      <c r="E37" s="27" t="s">
        <v>44</v>
      </c>
      <c r="F37" s="33" t="s">
        <v>12</v>
      </c>
      <c r="G37" s="45"/>
      <c r="H37" s="6"/>
      <c r="I37" s="2">
        <f t="shared" si="0"/>
        <v>0</v>
      </c>
    </row>
    <row r="38" spans="1:9" s="1" customFormat="1" x14ac:dyDescent="0.25">
      <c r="A38" s="10">
        <v>35</v>
      </c>
      <c r="B38" s="58" t="s">
        <v>61</v>
      </c>
      <c r="C38" s="18">
        <v>1991</v>
      </c>
      <c r="D38" s="10" t="s">
        <v>6</v>
      </c>
      <c r="E38" s="27" t="s">
        <v>62</v>
      </c>
      <c r="F38" s="33" t="s">
        <v>12</v>
      </c>
      <c r="G38" s="45"/>
      <c r="H38" s="6"/>
      <c r="I38" s="2">
        <f t="shared" si="0"/>
        <v>0</v>
      </c>
    </row>
    <row r="39" spans="1:9" s="1" customFormat="1" x14ac:dyDescent="0.25">
      <c r="A39" s="10">
        <v>36</v>
      </c>
      <c r="B39" s="60" t="s">
        <v>73</v>
      </c>
      <c r="C39" s="13">
        <v>2016</v>
      </c>
      <c r="D39" s="22" t="s">
        <v>17</v>
      </c>
      <c r="E39" s="31" t="s">
        <v>18</v>
      </c>
      <c r="F39" s="33" t="s">
        <v>12</v>
      </c>
      <c r="G39" s="45"/>
      <c r="H39" s="6"/>
      <c r="I39" s="2">
        <f t="shared" si="0"/>
        <v>0</v>
      </c>
    </row>
    <row r="40" spans="1:9" s="1" customFormat="1" x14ac:dyDescent="0.25">
      <c r="A40" s="10">
        <v>37</v>
      </c>
      <c r="B40" s="60" t="s">
        <v>74</v>
      </c>
      <c r="C40" s="18">
        <v>2016</v>
      </c>
      <c r="D40" s="22" t="s">
        <v>17</v>
      </c>
      <c r="E40" s="31" t="s">
        <v>87</v>
      </c>
      <c r="F40" s="33" t="s">
        <v>12</v>
      </c>
      <c r="G40" s="45"/>
      <c r="H40" s="6"/>
      <c r="I40" s="2">
        <f t="shared" si="0"/>
        <v>0</v>
      </c>
    </row>
    <row r="41" spans="1:9" s="1" customFormat="1" x14ac:dyDescent="0.25">
      <c r="A41" s="10">
        <v>38</v>
      </c>
      <c r="B41" s="60" t="s">
        <v>75</v>
      </c>
      <c r="C41" s="18">
        <v>2016</v>
      </c>
      <c r="D41" s="22" t="s">
        <v>17</v>
      </c>
      <c r="E41" s="31" t="s">
        <v>18</v>
      </c>
      <c r="F41" s="33" t="s">
        <v>12</v>
      </c>
      <c r="G41" s="45"/>
      <c r="H41" s="6"/>
      <c r="I41" s="2">
        <f t="shared" si="0"/>
        <v>0</v>
      </c>
    </row>
    <row r="42" spans="1:9" s="1" customFormat="1" x14ac:dyDescent="0.25">
      <c r="A42" s="10">
        <v>39</v>
      </c>
      <c r="B42" s="60" t="s">
        <v>76</v>
      </c>
      <c r="C42" s="18">
        <v>2016</v>
      </c>
      <c r="D42" s="22" t="s">
        <v>17</v>
      </c>
      <c r="E42" s="31" t="s">
        <v>18</v>
      </c>
      <c r="F42" s="33" t="s">
        <v>12</v>
      </c>
      <c r="G42" s="45"/>
      <c r="H42" s="6"/>
      <c r="I42" s="2">
        <f t="shared" si="0"/>
        <v>0</v>
      </c>
    </row>
    <row r="43" spans="1:9" s="1" customFormat="1" x14ac:dyDescent="0.25">
      <c r="A43" s="10">
        <v>40</v>
      </c>
      <c r="B43" s="60" t="s">
        <v>77</v>
      </c>
      <c r="C43" s="18">
        <v>2016</v>
      </c>
      <c r="D43" s="22" t="s">
        <v>17</v>
      </c>
      <c r="E43" s="31" t="s">
        <v>18</v>
      </c>
      <c r="F43" s="33" t="s">
        <v>12</v>
      </c>
      <c r="G43" s="45"/>
      <c r="H43" s="6"/>
      <c r="I43" s="2">
        <f t="shared" si="0"/>
        <v>0</v>
      </c>
    </row>
    <row r="44" spans="1:9" s="1" customFormat="1" x14ac:dyDescent="0.25">
      <c r="A44" s="10">
        <v>41</v>
      </c>
      <c r="B44" s="60" t="s">
        <v>78</v>
      </c>
      <c r="C44" s="18">
        <v>2018</v>
      </c>
      <c r="D44" s="22" t="s">
        <v>85</v>
      </c>
      <c r="E44" s="31" t="s">
        <v>86</v>
      </c>
      <c r="F44" s="33" t="s">
        <v>12</v>
      </c>
      <c r="G44" s="45"/>
      <c r="H44" s="6"/>
      <c r="I44" s="2">
        <f t="shared" si="0"/>
        <v>0</v>
      </c>
    </row>
    <row r="45" spans="1:9" s="1" customFormat="1" x14ac:dyDescent="0.25">
      <c r="A45" s="10">
        <v>42</v>
      </c>
      <c r="B45" s="60" t="s">
        <v>79</v>
      </c>
      <c r="C45" s="18">
        <v>2018</v>
      </c>
      <c r="D45" s="22" t="s">
        <v>85</v>
      </c>
      <c r="E45" s="31" t="s">
        <v>86</v>
      </c>
      <c r="F45" s="33" t="s">
        <v>12</v>
      </c>
      <c r="G45" s="45"/>
      <c r="H45" s="6"/>
      <c r="I45" s="2">
        <f t="shared" si="0"/>
        <v>0</v>
      </c>
    </row>
    <row r="46" spans="1:9" s="1" customFormat="1" x14ac:dyDescent="0.25">
      <c r="A46" s="10">
        <v>43</v>
      </c>
      <c r="B46" s="60" t="s">
        <v>80</v>
      </c>
      <c r="C46" s="18">
        <v>2018</v>
      </c>
      <c r="D46" s="22" t="s">
        <v>85</v>
      </c>
      <c r="E46" s="31" t="s">
        <v>86</v>
      </c>
      <c r="F46" s="33" t="s">
        <v>12</v>
      </c>
      <c r="G46" s="45"/>
      <c r="H46" s="6"/>
      <c r="I46" s="2">
        <f t="shared" si="0"/>
        <v>0</v>
      </c>
    </row>
    <row r="47" spans="1:9" s="1" customFormat="1" x14ac:dyDescent="0.25">
      <c r="A47" s="10">
        <v>44</v>
      </c>
      <c r="B47" s="60" t="s">
        <v>81</v>
      </c>
      <c r="C47" s="18">
        <v>2018</v>
      </c>
      <c r="D47" s="22" t="s">
        <v>10</v>
      </c>
      <c r="E47" s="31" t="s">
        <v>44</v>
      </c>
      <c r="F47" s="33" t="s">
        <v>12</v>
      </c>
      <c r="G47" s="45"/>
      <c r="H47" s="6"/>
      <c r="I47" s="2">
        <f t="shared" si="0"/>
        <v>0</v>
      </c>
    </row>
    <row r="48" spans="1:9" s="1" customFormat="1" x14ac:dyDescent="0.25">
      <c r="A48" s="10">
        <v>45</v>
      </c>
      <c r="B48" s="60" t="s">
        <v>83</v>
      </c>
      <c r="C48" s="18">
        <v>2019</v>
      </c>
      <c r="D48" s="22" t="s">
        <v>88</v>
      </c>
      <c r="E48" s="31" t="s">
        <v>86</v>
      </c>
      <c r="F48" s="33" t="s">
        <v>12</v>
      </c>
      <c r="G48" s="45"/>
      <c r="H48" s="6"/>
      <c r="I48" s="2">
        <f t="shared" si="0"/>
        <v>0</v>
      </c>
    </row>
    <row r="49" spans="1:9" s="1" customFormat="1" x14ac:dyDescent="0.25">
      <c r="A49" s="10">
        <v>46</v>
      </c>
      <c r="B49" s="60" t="s">
        <v>84</v>
      </c>
      <c r="C49" s="18">
        <v>2019</v>
      </c>
      <c r="D49" s="22" t="s">
        <v>88</v>
      </c>
      <c r="E49" s="31" t="s">
        <v>86</v>
      </c>
      <c r="F49" s="33" t="s">
        <v>12</v>
      </c>
      <c r="G49" s="45"/>
      <c r="H49" s="6"/>
      <c r="I49" s="2">
        <f t="shared" si="0"/>
        <v>0</v>
      </c>
    </row>
    <row r="50" spans="1:9" s="1" customFormat="1" x14ac:dyDescent="0.25">
      <c r="A50" s="10">
        <v>47</v>
      </c>
      <c r="B50" s="60" t="s">
        <v>82</v>
      </c>
      <c r="C50" s="18">
        <v>2019</v>
      </c>
      <c r="D50" s="22" t="s">
        <v>89</v>
      </c>
      <c r="E50" s="31" t="s">
        <v>90</v>
      </c>
      <c r="F50" s="33" t="s">
        <v>12</v>
      </c>
      <c r="G50" s="45"/>
      <c r="H50" s="6"/>
      <c r="I50" s="2">
        <f t="shared" si="0"/>
        <v>0</v>
      </c>
    </row>
    <row r="51" spans="1:9" x14ac:dyDescent="0.25">
      <c r="A51" s="10">
        <v>48</v>
      </c>
      <c r="B51" s="61" t="s">
        <v>101</v>
      </c>
      <c r="C51" s="18">
        <v>2020</v>
      </c>
      <c r="D51" s="22" t="s">
        <v>28</v>
      </c>
      <c r="E51" s="23" t="s">
        <v>91</v>
      </c>
      <c r="F51" s="33" t="s">
        <v>12</v>
      </c>
      <c r="G51" s="43"/>
      <c r="H51" s="5"/>
      <c r="I51" s="2">
        <f t="shared" si="0"/>
        <v>0</v>
      </c>
    </row>
    <row r="52" spans="1:9" x14ac:dyDescent="0.25">
      <c r="A52" s="10">
        <v>49</v>
      </c>
      <c r="B52" s="61" t="s">
        <v>99</v>
      </c>
      <c r="C52" s="18">
        <v>2020</v>
      </c>
      <c r="D52" s="22" t="s">
        <v>28</v>
      </c>
      <c r="E52" s="23" t="s">
        <v>91</v>
      </c>
      <c r="F52" s="33" t="s">
        <v>12</v>
      </c>
      <c r="G52" s="43"/>
      <c r="H52" s="5"/>
      <c r="I52" s="2">
        <f t="shared" si="0"/>
        <v>0</v>
      </c>
    </row>
    <row r="53" spans="1:9" x14ac:dyDescent="0.25">
      <c r="A53" s="10">
        <v>50</v>
      </c>
      <c r="B53" s="61" t="s">
        <v>98</v>
      </c>
      <c r="C53" s="18">
        <v>2020</v>
      </c>
      <c r="D53" s="22" t="s">
        <v>28</v>
      </c>
      <c r="E53" s="23" t="s">
        <v>91</v>
      </c>
      <c r="F53" s="33" t="s">
        <v>12</v>
      </c>
      <c r="G53" s="43"/>
      <c r="H53" s="5"/>
      <c r="I53" s="2">
        <f t="shared" si="0"/>
        <v>0</v>
      </c>
    </row>
    <row r="54" spans="1:9" x14ac:dyDescent="0.25">
      <c r="A54" s="10">
        <v>51</v>
      </c>
      <c r="B54" s="61" t="s">
        <v>100</v>
      </c>
      <c r="C54" s="18">
        <v>2020</v>
      </c>
      <c r="D54" s="22" t="s">
        <v>28</v>
      </c>
      <c r="E54" s="23" t="s">
        <v>92</v>
      </c>
      <c r="F54" s="33" t="s">
        <v>12</v>
      </c>
      <c r="G54" s="43"/>
      <c r="H54" s="5"/>
      <c r="I54" s="2">
        <f t="shared" si="0"/>
        <v>0</v>
      </c>
    </row>
    <row r="55" spans="1:9" x14ac:dyDescent="0.25">
      <c r="A55" s="10">
        <v>52</v>
      </c>
      <c r="B55" s="61" t="s">
        <v>97</v>
      </c>
      <c r="C55" s="18">
        <v>2020</v>
      </c>
      <c r="D55" s="23" t="s">
        <v>93</v>
      </c>
      <c r="E55" s="23" t="s">
        <v>94</v>
      </c>
      <c r="F55" s="33" t="s">
        <v>12</v>
      </c>
      <c r="G55" s="43"/>
      <c r="H55" s="5"/>
      <c r="I55" s="2">
        <f t="shared" si="0"/>
        <v>0</v>
      </c>
    </row>
    <row r="56" spans="1:9" x14ac:dyDescent="0.25">
      <c r="A56" s="10">
        <v>53</v>
      </c>
      <c r="B56" s="61" t="s">
        <v>96</v>
      </c>
      <c r="C56" s="18">
        <v>2020</v>
      </c>
      <c r="D56" s="23" t="s">
        <v>93</v>
      </c>
      <c r="E56" s="23" t="s">
        <v>94</v>
      </c>
      <c r="F56" s="33" t="s">
        <v>12</v>
      </c>
      <c r="G56" s="43"/>
      <c r="H56" s="5"/>
      <c r="I56" s="2">
        <f t="shared" si="0"/>
        <v>0</v>
      </c>
    </row>
    <row r="57" spans="1:9" x14ac:dyDescent="0.25">
      <c r="A57" s="10">
        <v>54</v>
      </c>
      <c r="B57" s="61" t="s">
        <v>95</v>
      </c>
      <c r="C57" s="18">
        <v>2020</v>
      </c>
      <c r="D57" s="23" t="s">
        <v>93</v>
      </c>
      <c r="E57" s="23" t="s">
        <v>94</v>
      </c>
      <c r="F57" s="33" t="s">
        <v>12</v>
      </c>
      <c r="G57" s="43"/>
      <c r="H57" s="5"/>
      <c r="I57" s="2">
        <f t="shared" si="0"/>
        <v>0</v>
      </c>
    </row>
    <row r="58" spans="1:9" x14ac:dyDescent="0.25">
      <c r="A58" s="10">
        <v>55</v>
      </c>
      <c r="B58" s="58" t="s">
        <v>39</v>
      </c>
      <c r="C58" s="18">
        <v>2007</v>
      </c>
      <c r="D58" s="10" t="s">
        <v>28</v>
      </c>
      <c r="E58" s="27" t="s">
        <v>29</v>
      </c>
      <c r="F58" s="33" t="s">
        <v>19</v>
      </c>
      <c r="G58" s="43"/>
      <c r="H58" s="5"/>
      <c r="I58" s="2">
        <f t="shared" si="0"/>
        <v>0</v>
      </c>
    </row>
    <row r="59" spans="1:9" ht="15.75" x14ac:dyDescent="0.25">
      <c r="A59" s="11">
        <v>56</v>
      </c>
      <c r="B59" s="50" t="s">
        <v>103</v>
      </c>
      <c r="C59" s="14">
        <v>2011</v>
      </c>
      <c r="D59" s="11" t="s">
        <v>6</v>
      </c>
      <c r="E59" s="32" t="s">
        <v>104</v>
      </c>
      <c r="F59" s="35" t="s">
        <v>105</v>
      </c>
      <c r="G59" s="43"/>
      <c r="H59" s="5"/>
      <c r="I59" s="2">
        <f t="shared" si="0"/>
        <v>0</v>
      </c>
    </row>
    <row r="60" spans="1:9" ht="15.75" x14ac:dyDescent="0.25">
      <c r="A60" s="11">
        <v>57</v>
      </c>
      <c r="B60" s="51" t="s">
        <v>106</v>
      </c>
      <c r="C60" s="15">
        <v>2010</v>
      </c>
      <c r="D60" s="24" t="s">
        <v>107</v>
      </c>
      <c r="E60" s="24" t="s">
        <v>108</v>
      </c>
      <c r="F60" s="36" t="s">
        <v>105</v>
      </c>
      <c r="G60" s="43"/>
      <c r="H60" s="5"/>
      <c r="I60" s="2">
        <f t="shared" si="0"/>
        <v>0</v>
      </c>
    </row>
    <row r="61" spans="1:9" ht="15.75" x14ac:dyDescent="0.25">
      <c r="A61" s="11">
        <v>58</v>
      </c>
      <c r="B61" s="52" t="s">
        <v>109</v>
      </c>
      <c r="C61" s="42">
        <v>2019</v>
      </c>
      <c r="D61" s="44" t="s">
        <v>7</v>
      </c>
      <c r="E61" s="44" t="s">
        <v>110</v>
      </c>
      <c r="F61" s="25" t="s">
        <v>105</v>
      </c>
      <c r="G61" s="43"/>
      <c r="H61" s="5"/>
      <c r="I61" s="2">
        <f t="shared" si="0"/>
        <v>0</v>
      </c>
    </row>
    <row r="62" spans="1:9" ht="15.75" x14ac:dyDescent="0.25">
      <c r="A62" s="41">
        <v>59</v>
      </c>
      <c r="B62" s="53" t="s">
        <v>111</v>
      </c>
      <c r="C62" s="15">
        <v>2010</v>
      </c>
      <c r="D62" s="36" t="s">
        <v>112</v>
      </c>
      <c r="E62" s="36" t="s">
        <v>113</v>
      </c>
      <c r="F62" s="36" t="s">
        <v>105</v>
      </c>
      <c r="G62" s="43"/>
      <c r="H62" s="5"/>
      <c r="I62" s="2">
        <f t="shared" si="0"/>
        <v>0</v>
      </c>
    </row>
    <row r="63" spans="1:9" ht="15.75" x14ac:dyDescent="0.25">
      <c r="A63" s="11">
        <v>60</v>
      </c>
      <c r="B63" s="54" t="s">
        <v>114</v>
      </c>
      <c r="C63" s="16">
        <v>2010</v>
      </c>
      <c r="D63" s="25" t="s">
        <v>107</v>
      </c>
      <c r="E63" s="25" t="s">
        <v>115</v>
      </c>
      <c r="F63" s="25" t="s">
        <v>105</v>
      </c>
      <c r="G63" s="43"/>
      <c r="H63" s="5"/>
      <c r="I63" s="2">
        <f t="shared" si="0"/>
        <v>0</v>
      </c>
    </row>
    <row r="64" spans="1:9" ht="15.75" x14ac:dyDescent="0.25">
      <c r="A64" s="11">
        <v>61</v>
      </c>
      <c r="B64" s="54" t="s">
        <v>116</v>
      </c>
      <c r="C64" s="16">
        <v>2010</v>
      </c>
      <c r="D64" s="25" t="s">
        <v>117</v>
      </c>
      <c r="E64" s="25" t="s">
        <v>115</v>
      </c>
      <c r="F64" s="25" t="s">
        <v>105</v>
      </c>
      <c r="G64" s="43"/>
      <c r="H64" s="5"/>
      <c r="I64" s="2">
        <f t="shared" si="0"/>
        <v>0</v>
      </c>
    </row>
    <row r="65" spans="1:9" ht="15.75" x14ac:dyDescent="0.25">
      <c r="A65" s="11">
        <v>62</v>
      </c>
      <c r="B65" s="54" t="s">
        <v>118</v>
      </c>
      <c r="C65" s="16">
        <v>2005</v>
      </c>
      <c r="D65" s="25" t="s">
        <v>8</v>
      </c>
      <c r="E65" s="25" t="s">
        <v>119</v>
      </c>
      <c r="F65" s="25" t="s">
        <v>105</v>
      </c>
      <c r="G65" s="43"/>
      <c r="H65" s="5"/>
      <c r="I65" s="2">
        <f t="shared" si="0"/>
        <v>0</v>
      </c>
    </row>
    <row r="66" spans="1:9" ht="16.5" thickBot="1" x14ac:dyDescent="0.3">
      <c r="A66" s="12">
        <v>63</v>
      </c>
      <c r="B66" s="55" t="s">
        <v>120</v>
      </c>
      <c r="C66" s="17">
        <v>2001</v>
      </c>
      <c r="D66" s="26" t="s">
        <v>121</v>
      </c>
      <c r="E66" s="26" t="s">
        <v>122</v>
      </c>
      <c r="F66" s="26" t="s">
        <v>105</v>
      </c>
      <c r="G66" s="46"/>
      <c r="H66" s="7"/>
      <c r="I66" s="3">
        <f t="shared" si="0"/>
        <v>0</v>
      </c>
    </row>
    <row r="67" spans="1:9" ht="15.75" thickBot="1" x14ac:dyDescent="0.3">
      <c r="A67" s="65" t="s">
        <v>123</v>
      </c>
      <c r="B67" s="66"/>
      <c r="C67" s="66"/>
      <c r="D67" s="66"/>
      <c r="E67" s="66"/>
      <c r="F67" s="67"/>
      <c r="G67" s="4">
        <f>SUM(G4:G66)</f>
        <v>0</v>
      </c>
      <c r="H67" s="8">
        <f>SUM(H4:H66)</f>
        <v>0</v>
      </c>
      <c r="I67" s="9">
        <f t="shared" si="0"/>
        <v>0</v>
      </c>
    </row>
    <row r="70" spans="1:9" x14ac:dyDescent="0.25">
      <c r="B70" s="40" t="s">
        <v>124</v>
      </c>
      <c r="C70" s="40"/>
      <c r="D70" s="40"/>
    </row>
    <row r="71" spans="1:9" x14ac:dyDescent="0.25">
      <c r="B71" s="39"/>
      <c r="C71" s="40" t="s">
        <v>127</v>
      </c>
      <c r="D71" s="39"/>
    </row>
    <row r="72" spans="1:9" x14ac:dyDescent="0.25">
      <c r="B72" s="39"/>
      <c r="C72" s="40" t="s">
        <v>125</v>
      </c>
      <c r="D72" s="39"/>
    </row>
    <row r="73" spans="1:9" x14ac:dyDescent="0.25">
      <c r="B73" s="39"/>
      <c r="C73" s="40" t="s">
        <v>126</v>
      </c>
      <c r="D73" s="39"/>
    </row>
  </sheetData>
  <mergeCells count="11">
    <mergeCell ref="A67:F67"/>
    <mergeCell ref="G2:G3"/>
    <mergeCell ref="H2:H3"/>
    <mergeCell ref="G1:H1"/>
    <mergeCell ref="I1:I3"/>
    <mergeCell ref="F1:F3"/>
    <mergeCell ref="E1:E3"/>
    <mergeCell ref="A1:A3"/>
    <mergeCell ref="B1:B3"/>
    <mergeCell ref="C1:C3"/>
    <mergeCell ref="D1:D3"/>
  </mergeCells>
  <pageMargins left="0.7" right="0.7" top="0.75" bottom="0.75" header="0.3" footer="0.3"/>
  <pageSetup paperSize="9" orientation="landscape" r:id="rId1"/>
  <headerFooter>
    <oddHeader>&amp;RPielikums Nr.3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Specifikācija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Arvis Lagzdiņš</cp:lastModifiedBy>
  <cp:lastPrinted>2020-06-16T14:27:28Z</cp:lastPrinted>
  <dcterms:created xsi:type="dcterms:W3CDTF">2020-04-06T05:33:15Z</dcterms:created>
  <dcterms:modified xsi:type="dcterms:W3CDTF">2020-06-18T08:34:10Z</dcterms:modified>
</cp:coreProperties>
</file>